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75" windowWidth="14580" windowHeight="5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<sst xmlns="http://schemas.openxmlformats.org/spreadsheetml/2006/main" count="158" uniqueCount="109">
  <si>
    <t>MARKET</t>
  </si>
  <si>
    <t>CURRENT</t>
  </si>
  <si>
    <t>TRICKLE</t>
  </si>
  <si>
    <t>CONTROL</t>
  </si>
  <si>
    <t>mA</t>
  </si>
  <si>
    <t>TIMER</t>
  </si>
  <si>
    <t>min</t>
  </si>
  <si>
    <t>APPLICATION</t>
  </si>
  <si>
    <t>V/cell</t>
  </si>
  <si>
    <t>PULSE</t>
  </si>
  <si>
    <t xml:space="preserve">LEAD </t>
  </si>
  <si>
    <t>SOURCE</t>
  </si>
  <si>
    <t>CUT-OFF VOLTAGE</t>
  </si>
  <si>
    <t>DESIRED RUN-TIME</t>
  </si>
  <si>
    <t>HRS  -  MIN</t>
  </si>
  <si>
    <t>Deg C</t>
  </si>
  <si>
    <t>STORAGE TEMP</t>
  </si>
  <si>
    <t>Y   /   N</t>
  </si>
  <si>
    <t>MIN CURRENT</t>
  </si>
  <si>
    <t>DATE</t>
  </si>
  <si>
    <t>FAX</t>
  </si>
  <si>
    <t>msec</t>
  </si>
  <si>
    <t xml:space="preserve"> </t>
  </si>
  <si>
    <t xml:space="preserve">  </t>
  </si>
  <si>
    <t>*E-MAIL</t>
  </si>
  <si>
    <t>LENGTH</t>
  </si>
  <si>
    <t>WIDTH</t>
  </si>
  <si>
    <t>HEIGHT</t>
  </si>
  <si>
    <t>ALL APPLICABLE INFORMATION NEEDS TO BE FILLED IN FOR REQUEST TO BE PROCESSED</t>
  </si>
  <si>
    <t>LITHIUM MnO2</t>
  </si>
  <si>
    <t>LITHIUM SoCL2</t>
  </si>
  <si>
    <t>MANUFACTURER</t>
  </si>
  <si>
    <t>TYPICAL</t>
  </si>
  <si>
    <t>MAXIMUM</t>
  </si>
  <si>
    <t>TIME OF MAX</t>
  </si>
  <si>
    <t>OPERATING TEMP</t>
  </si>
  <si>
    <t>CELL COUNT</t>
  </si>
  <si>
    <t>NOMINAL VOLTAGE</t>
  </si>
  <si>
    <t>PACK CAPACITY</t>
  </si>
  <si>
    <t>CONFIGURATION</t>
  </si>
  <si>
    <t>CONNECTOR (Y/N)</t>
  </si>
  <si>
    <t>* CONTACT/TITLE</t>
  </si>
  <si>
    <t>* COMPANY</t>
  </si>
  <si>
    <t>* ADDRESS</t>
  </si>
  <si>
    <t>*PHONE No.</t>
  </si>
  <si>
    <t>FUEL GAUGE (Y/N)</t>
  </si>
  <si>
    <t>CUSTOMER DESIGN</t>
  </si>
  <si>
    <t>MAIN</t>
  </si>
  <si>
    <t>APPROVALS:</t>
  </si>
  <si>
    <t>DATE:</t>
  </si>
  <si>
    <t>DESCRIPTION</t>
  </si>
  <si>
    <t>TYPE:</t>
  </si>
  <si>
    <t>SHRINK</t>
  </si>
  <si>
    <t>CASE MATERIAL</t>
  </si>
  <si>
    <t>OTHER PACKAGING</t>
  </si>
  <si>
    <t>UL</t>
  </si>
  <si>
    <t>FDA</t>
  </si>
  <si>
    <t>CE</t>
  </si>
  <si>
    <t>UN/DOT</t>
  </si>
  <si>
    <t>DRAWING/SPEC ATTACHED</t>
  </si>
  <si>
    <t>Y / N</t>
  </si>
  <si>
    <t>ASSEMBLER</t>
  </si>
  <si>
    <t>TARGET PRICE</t>
  </si>
  <si>
    <t>COMPETITION</t>
  </si>
  <si>
    <t>THERMISTOR</t>
  </si>
  <si>
    <t>CUSTOM BATTERY DESIGN WORKSHEET</t>
  </si>
  <si>
    <t>REGULATORY TESTING</t>
  </si>
  <si>
    <t>COMMENTS</t>
  </si>
  <si>
    <t>DEVICE TYPE</t>
  </si>
  <si>
    <t xml:space="preserve">COMPLETED BY: </t>
  </si>
  <si>
    <t>REVISED BY:</t>
  </si>
  <si>
    <t>TSO / FAA</t>
  </si>
  <si>
    <t xml:space="preserve">WORKSHEET NUMBER </t>
  </si>
  <si>
    <t>SAFETY DEVICES</t>
  </si>
  <si>
    <t>Sales Manager</t>
  </si>
  <si>
    <t>PRICE</t>
  </si>
  <si>
    <t>LITHIUM ION</t>
  </si>
  <si>
    <t>P/N OR TYPE</t>
  </si>
  <si>
    <t>PTC</t>
  </si>
  <si>
    <t>DIODE</t>
  </si>
  <si>
    <t>PROTECT CIRCUIT</t>
  </si>
  <si>
    <t xml:space="preserve">ON BOARD </t>
  </si>
  <si>
    <t>PROJECT TIMING/PROJECT SHIP DATE</t>
  </si>
  <si>
    <t>COMMENTS:</t>
  </si>
  <si>
    <t>PRODUCTION QUANTITY</t>
  </si>
  <si>
    <t>STANDALONE</t>
  </si>
  <si>
    <t>QUOTE REQUIRED - DATE</t>
  </si>
  <si>
    <t>BUDGETARY OR COMPLETE</t>
  </si>
  <si>
    <t>SAMPLES REQUIRED - QTY/DATE</t>
  </si>
  <si>
    <t>QUIESCENT</t>
  </si>
  <si>
    <t>PROPOSED MFG</t>
  </si>
  <si>
    <t>DISCHARGE PROFILE</t>
  </si>
  <si>
    <t>PACKAGING  REQUIREMENTS</t>
  </si>
  <si>
    <t xml:space="preserve">BATTERY DESIGN        INFO </t>
  </si>
  <si>
    <t>CELL/ CHEMISTRY TYPE</t>
  </si>
  <si>
    <t>PHYSICAL RQMNTS</t>
  </si>
  <si>
    <t>CHARGING INFO       (REQUIRED)   (SECONDARY ONLY)</t>
  </si>
  <si>
    <t>REQUESTED BUSINESS   INFO</t>
  </si>
  <si>
    <t>ACCOUNT INFORMATION</t>
  </si>
  <si>
    <t>SALES DIRECTOR:</t>
  </si>
  <si>
    <t>PROGRAM MANAGER:</t>
  </si>
  <si>
    <t>VP/GM COMMERCIAL GP:</t>
  </si>
  <si>
    <t>ENGINEERING:</t>
  </si>
  <si>
    <t>PROPRIETARY MATERIAL OF ULTRALIFE CORPORATION - DO NOT COPY OR DISTRIBUTE</t>
  </si>
  <si>
    <t>OTHER INFO:</t>
  </si>
  <si>
    <t>OTHER TESTING:</t>
  </si>
  <si>
    <t xml:space="preserve"> OTHER INFO:</t>
  </si>
  <si>
    <t>SMBUS</t>
  </si>
  <si>
    <t>Sam Shulman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</si>
</sst>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i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10"/>
      <name val="Arial"/>
      <family val="2"/>
    </font>
    <font>
      <strike/>
      <sz val="11"/>
      <name val="Arial"/>
      <family val="2"/>
    </font>
    <font>
      <strike/>
      <sz val="10"/>
      <name val="Arial"/>
      <family val="0"/>
    </font>
    <font>
      <b/>
      <strike/>
      <sz val="11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8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8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8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9" fillId="2" borderId="3" xfId="0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2" borderId="15" xfId="0" applyFont="1" applyFill="1" applyBorder="1" applyAlignment="1">
      <alignment horizontal="lef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2" borderId="18" xfId="0" applyFont="1" applyFill="1" applyBorder="1" applyAlignment="1">
      <alignment horizontal="left"/>
    </xf>
    <xf numFmtId="0" fontId="9" fillId="0" borderId="7" xfId="0" applyFont="1" applyBorder="1" applyAlignment="1">
      <alignment horizontal="right"/>
    </xf>
    <xf numFmtId="0" fontId="9" fillId="2" borderId="9" xfId="0" applyFont="1" applyFill="1" applyBorder="1" applyAlignment="1">
      <alignment horizontal="left"/>
    </xf>
    <xf numFmtId="0" fontId="9" fillId="2" borderId="13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2" borderId="2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9" fillId="2" borderId="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0" borderId="21" xfId="0" applyFont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9" fillId="0" borderId="24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2" borderId="26" xfId="0" applyFont="1" applyFill="1" applyBorder="1" applyAlignment="1">
      <alignment/>
    </xf>
    <xf numFmtId="0" fontId="9" fillId="2" borderId="1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" borderId="28" xfId="0" applyFont="1" applyFill="1" applyBorder="1" applyAlignment="1">
      <alignment horizontal="center"/>
    </xf>
    <xf numFmtId="14" fontId="9" fillId="0" borderId="22" xfId="0" applyNumberFormat="1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9" fillId="2" borderId="22" xfId="0" applyFont="1" applyFill="1" applyBorder="1" applyAlignment="1">
      <alignment/>
    </xf>
    <xf numFmtId="0" fontId="9" fillId="4" borderId="24" xfId="0" applyFont="1" applyFill="1" applyBorder="1" applyAlignment="1">
      <alignment/>
    </xf>
    <xf numFmtId="0" fontId="9" fillId="0" borderId="9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4" borderId="21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32" xfId="0" applyFont="1" applyBorder="1" applyAlignment="1">
      <alignment horizontal="left" vertical="top" wrapText="1"/>
    </xf>
    <xf numFmtId="0" fontId="9" fillId="2" borderId="33" xfId="0" applyFont="1" applyFill="1" applyBorder="1" applyAlignment="1">
      <alignment horizontal="left"/>
    </xf>
    <xf numFmtId="0" fontId="9" fillId="0" borderId="3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8" fillId="4" borderId="33" xfId="0" applyFont="1" applyFill="1" applyBorder="1" applyAlignment="1">
      <alignment horizontal="left"/>
    </xf>
    <xf numFmtId="0" fontId="9" fillId="0" borderId="34" xfId="0" applyFont="1" applyBorder="1" applyAlignment="1">
      <alignment/>
    </xf>
    <xf numFmtId="0" fontId="9" fillId="0" borderId="32" xfId="0" applyFont="1" applyBorder="1" applyAlignment="1">
      <alignment/>
    </xf>
    <xf numFmtId="0" fontId="8" fillId="3" borderId="35" xfId="0" applyFont="1" applyFill="1" applyBorder="1" applyAlignment="1">
      <alignment horizontal="center" vertical="center" textRotation="90"/>
    </xf>
    <xf numFmtId="0" fontId="8" fillId="3" borderId="36" xfId="0" applyFont="1" applyFill="1" applyBorder="1" applyAlignment="1">
      <alignment horizontal="center" vertical="center" textRotation="90"/>
    </xf>
    <xf numFmtId="0" fontId="8" fillId="3" borderId="23" xfId="0" applyFont="1" applyFill="1" applyBorder="1" applyAlignment="1">
      <alignment horizontal="center" vertical="center" textRotation="90"/>
    </xf>
    <xf numFmtId="0" fontId="8" fillId="5" borderId="28" xfId="0" applyFont="1" applyFill="1" applyBorder="1" applyAlignment="1">
      <alignment/>
    </xf>
    <xf numFmtId="0" fontId="8" fillId="5" borderId="37" xfId="0" applyFont="1" applyFill="1" applyBorder="1" applyAlignment="1">
      <alignment/>
    </xf>
    <xf numFmtId="0" fontId="8" fillId="4" borderId="28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0" borderId="37" xfId="0" applyFont="1" applyBorder="1" applyAlignment="1">
      <alignment/>
    </xf>
    <xf numFmtId="0" fontId="8" fillId="4" borderId="28" xfId="0" applyFont="1" applyFill="1" applyBorder="1" applyAlignment="1">
      <alignment horizontal="left"/>
    </xf>
    <xf numFmtId="0" fontId="8" fillId="4" borderId="37" xfId="0" applyFont="1" applyFill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2" borderId="16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wrapText="1"/>
    </xf>
    <xf numFmtId="0" fontId="9" fillId="2" borderId="32" xfId="0" applyFont="1" applyFill="1" applyBorder="1" applyAlignment="1">
      <alignment horizontal="left"/>
    </xf>
    <xf numFmtId="0" fontId="9" fillId="0" borderId="4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4" borderId="28" xfId="0" applyFont="1" applyFill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4" borderId="33" xfId="0" applyFont="1" applyFill="1" applyBorder="1" applyAlignment="1">
      <alignment/>
    </xf>
    <xf numFmtId="0" fontId="9" fillId="4" borderId="34" xfId="0" applyFont="1" applyFill="1" applyBorder="1" applyAlignment="1">
      <alignment/>
    </xf>
    <xf numFmtId="0" fontId="9" fillId="4" borderId="32" xfId="0" applyFont="1" applyFill="1" applyBorder="1" applyAlignment="1">
      <alignment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7" fillId="5" borderId="28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9" fillId="2" borderId="39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5" borderId="28" xfId="0" applyFont="1" applyFill="1" applyBorder="1" applyAlignment="1">
      <alignment horizontal="left"/>
    </xf>
    <xf numFmtId="0" fontId="8" fillId="5" borderId="37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11" fillId="4" borderId="28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top"/>
    </xf>
    <xf numFmtId="0" fontId="9" fillId="2" borderId="36" xfId="0" applyFont="1" applyFill="1" applyBorder="1" applyAlignment="1">
      <alignment horizontal="right" vertical="top"/>
    </xf>
    <xf numFmtId="0" fontId="9" fillId="2" borderId="23" xfId="0" applyFont="1" applyFill="1" applyBorder="1" applyAlignment="1">
      <alignment horizontal="right" vertical="top"/>
    </xf>
    <xf numFmtId="0" fontId="9" fillId="0" borderId="44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8" fillId="4" borderId="28" xfId="0" applyFont="1" applyFill="1" applyBorder="1" applyAlignment="1">
      <alignment/>
    </xf>
    <xf numFmtId="0" fontId="8" fillId="4" borderId="37" xfId="0" applyFont="1" applyFill="1" applyBorder="1" applyAlignment="1">
      <alignment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164" fontId="9" fillId="0" borderId="13" xfId="0" applyNumberFormat="1" applyFont="1" applyBorder="1" applyAlignment="1">
      <alignment horizontal="left"/>
    </xf>
    <xf numFmtId="164" fontId="9" fillId="0" borderId="40" xfId="0" applyNumberFormat="1" applyFont="1" applyBorder="1" applyAlignment="1">
      <alignment horizontal="left"/>
    </xf>
    <xf numFmtId="164" fontId="9" fillId="0" borderId="6" xfId="0" applyNumberFormat="1" applyFont="1" applyBorder="1" applyAlignment="1">
      <alignment horizontal="left"/>
    </xf>
    <xf numFmtId="0" fontId="10" fillId="0" borderId="16" xfId="20" applyFont="1" applyBorder="1" applyAlignment="1">
      <alignment horizontal="left"/>
    </xf>
    <xf numFmtId="0" fontId="10" fillId="0" borderId="7" xfId="20" applyFont="1" applyBorder="1" applyAlignment="1">
      <alignment horizontal="left"/>
    </xf>
    <xf numFmtId="0" fontId="10" fillId="0" borderId="8" xfId="20" applyFont="1" applyBorder="1" applyAlignment="1">
      <alignment horizontal="left"/>
    </xf>
    <xf numFmtId="164" fontId="9" fillId="0" borderId="25" xfId="0" applyNumberFormat="1" applyFont="1" applyBorder="1" applyAlignment="1">
      <alignment horizontal="left"/>
    </xf>
    <xf numFmtId="164" fontId="9" fillId="0" borderId="27" xfId="0" applyNumberFormat="1" applyFont="1" applyBorder="1" applyAlignment="1">
      <alignment horizontal="left"/>
    </xf>
    <xf numFmtId="164" fontId="9" fillId="0" borderId="41" xfId="0" applyNumberFormat="1" applyFont="1" applyBorder="1" applyAlignment="1">
      <alignment horizontal="left"/>
    </xf>
    <xf numFmtId="0" fontId="9" fillId="2" borderId="24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2" borderId="47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 textRotation="90" wrapText="1" shrinkToFit="1"/>
    </xf>
    <xf numFmtId="0" fontId="8" fillId="3" borderId="36" xfId="0" applyFont="1" applyFill="1" applyBorder="1" applyAlignment="1">
      <alignment horizontal="center" vertical="center" textRotation="90" wrapText="1" shrinkToFit="1"/>
    </xf>
    <xf numFmtId="0" fontId="8" fillId="3" borderId="23" xfId="0" applyFont="1" applyFill="1" applyBorder="1" applyAlignment="1">
      <alignment horizontal="center" vertical="center" textRotation="90" wrapText="1" shrinkToFit="1"/>
    </xf>
    <xf numFmtId="0" fontId="9" fillId="2" borderId="25" xfId="0" applyFont="1" applyFill="1" applyBorder="1" applyAlignment="1">
      <alignment horizontal="left"/>
    </xf>
    <xf numFmtId="0" fontId="9" fillId="2" borderId="41" xfId="0" applyFont="1" applyFill="1" applyBorder="1" applyAlignment="1">
      <alignment horizontal="left"/>
    </xf>
    <xf numFmtId="0" fontId="9" fillId="0" borderId="48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9" fillId="4" borderId="28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4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9" fillId="0" borderId="32" xfId="0" applyFont="1" applyBorder="1" applyAlignment="1">
      <alignment horizontal="left" vertical="top"/>
    </xf>
    <xf numFmtId="0" fontId="9" fillId="2" borderId="24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left"/>
    </xf>
    <xf numFmtId="0" fontId="8" fillId="6" borderId="38" xfId="0" applyFont="1" applyFill="1" applyBorder="1" applyAlignment="1">
      <alignment horizontal="left"/>
    </xf>
    <xf numFmtId="0" fontId="8" fillId="6" borderId="37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left" vertical="top" wrapText="1"/>
    </xf>
    <xf numFmtId="0" fontId="9" fillId="4" borderId="43" xfId="0" applyFont="1" applyFill="1" applyBorder="1" applyAlignment="1">
      <alignment horizontal="left" vertical="top" wrapText="1"/>
    </xf>
    <xf numFmtId="0" fontId="9" fillId="4" borderId="26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33" xfId="0" applyFont="1" applyFill="1" applyBorder="1" applyAlignment="1">
      <alignment horizontal="left" vertical="top" wrapText="1"/>
    </xf>
    <xf numFmtId="0" fontId="9" fillId="4" borderId="34" xfId="0" applyFont="1" applyFill="1" applyBorder="1" applyAlignment="1">
      <alignment horizontal="left" vertical="top" wrapText="1"/>
    </xf>
    <xf numFmtId="0" fontId="9" fillId="4" borderId="32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urchasing@lumedyne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2"/>
  <sheetViews>
    <sheetView tabSelected="1" zoomScale="75" zoomScaleNormal="75" zoomScaleSheetLayoutView="75" workbookViewId="0" topLeftCell="A2">
      <selection activeCell="C5" sqref="C5:E5"/>
    </sheetView>
  </sheetViews>
  <sheetFormatPr defaultColWidth="9.140625" defaultRowHeight="12.75"/>
  <cols>
    <col min="1" max="1" width="15.7109375" style="3" customWidth="1"/>
    <col min="2" max="2" width="20.28125" style="0" bestFit="1" customWidth="1"/>
    <col min="3" max="3" width="19.7109375" style="0" customWidth="1"/>
    <col min="4" max="4" width="22.28125" style="51" customWidth="1"/>
    <col min="5" max="5" width="12.28125" style="0" customWidth="1"/>
    <col min="6" max="6" width="15.00390625" style="0" customWidth="1"/>
    <col min="7" max="7" width="14.8515625" style="0" bestFit="1" customWidth="1"/>
    <col min="8" max="8" width="12.28125" style="0" customWidth="1"/>
    <col min="9" max="9" width="12.140625" style="0" customWidth="1"/>
  </cols>
  <sheetData>
    <row r="1" ht="10.5" customHeight="1" hidden="1" thickBot="1"/>
    <row r="2" spans="1:9" ht="36.75" customHeight="1" thickBot="1">
      <c r="A2" s="137" t="s">
        <v>65</v>
      </c>
      <c r="B2" s="138"/>
      <c r="C2" s="138"/>
      <c r="D2" s="138"/>
      <c r="E2" s="138"/>
      <c r="F2" s="138"/>
      <c r="G2" s="138"/>
      <c r="H2" s="138"/>
      <c r="I2" s="139"/>
    </row>
    <row r="3" spans="1:10" ht="17.25" customHeight="1" thickBot="1">
      <c r="A3" s="140" t="s">
        <v>28</v>
      </c>
      <c r="B3" s="141"/>
      <c r="C3" s="141"/>
      <c r="D3" s="141"/>
      <c r="E3" s="141"/>
      <c r="F3" s="141"/>
      <c r="G3" s="141"/>
      <c r="H3" s="141"/>
      <c r="I3" s="142"/>
      <c r="J3" s="36"/>
    </row>
    <row r="4" spans="1:9" ht="19.5" customHeight="1" thickBot="1">
      <c r="A4" s="68" t="s">
        <v>19</v>
      </c>
      <c r="B4" s="69">
        <f ca="1">TODAY()</f>
        <v>40000</v>
      </c>
      <c r="C4" s="45" t="s">
        <v>74</v>
      </c>
      <c r="D4" s="135" t="s">
        <v>108</v>
      </c>
      <c r="E4" s="100"/>
      <c r="F4" s="145" t="s">
        <v>72</v>
      </c>
      <c r="G4" s="146"/>
      <c r="H4" s="135" t="s">
        <v>22</v>
      </c>
      <c r="I4" s="100"/>
    </row>
    <row r="5" spans="1:9" ht="19.5" customHeight="1">
      <c r="A5" s="167" t="s">
        <v>98</v>
      </c>
      <c r="B5" s="7" t="s">
        <v>41</v>
      </c>
      <c r="C5" s="107"/>
      <c r="D5" s="108"/>
      <c r="E5" s="109"/>
      <c r="F5" s="11" t="s">
        <v>44</v>
      </c>
      <c r="G5" s="174" t="s">
        <v>22</v>
      </c>
      <c r="H5" s="175"/>
      <c r="I5" s="176"/>
    </row>
    <row r="6" spans="1:9" ht="19.5" customHeight="1">
      <c r="A6" s="168"/>
      <c r="B6" s="5" t="s">
        <v>42</v>
      </c>
      <c r="C6" s="149"/>
      <c r="D6" s="150"/>
      <c r="E6" s="151"/>
      <c r="F6" s="7" t="s">
        <v>24</v>
      </c>
      <c r="G6" s="177" t="s">
        <v>22</v>
      </c>
      <c r="H6" s="178"/>
      <c r="I6" s="179"/>
    </row>
    <row r="7" spans="1:9" ht="19.5" customHeight="1" thickBot="1">
      <c r="A7" s="169"/>
      <c r="B7" s="8" t="s">
        <v>43</v>
      </c>
      <c r="C7" s="152" t="s">
        <v>22</v>
      </c>
      <c r="D7" s="153"/>
      <c r="E7" s="154"/>
      <c r="F7" s="15" t="s">
        <v>20</v>
      </c>
      <c r="G7" s="180" t="s">
        <v>22</v>
      </c>
      <c r="H7" s="181"/>
      <c r="I7" s="182"/>
    </row>
    <row r="8" spans="1:9" ht="19.5" customHeight="1">
      <c r="A8" s="215" t="s">
        <v>7</v>
      </c>
      <c r="B8" s="9" t="s">
        <v>0</v>
      </c>
      <c r="C8" s="107" t="s">
        <v>22</v>
      </c>
      <c r="D8" s="108"/>
      <c r="E8" s="109"/>
      <c r="F8" s="16" t="s">
        <v>10</v>
      </c>
      <c r="G8" s="126"/>
      <c r="H8" s="127"/>
      <c r="I8" s="128"/>
    </row>
    <row r="9" spans="1:9" ht="19.5" customHeight="1" thickBot="1">
      <c r="A9" s="216"/>
      <c r="B9" s="28" t="s">
        <v>68</v>
      </c>
      <c r="C9" s="110" t="s">
        <v>23</v>
      </c>
      <c r="D9" s="111"/>
      <c r="E9" s="112"/>
      <c r="F9" s="46" t="s">
        <v>11</v>
      </c>
      <c r="G9" s="82"/>
      <c r="H9" s="129"/>
      <c r="I9" s="80"/>
    </row>
    <row r="10" spans="1:9" ht="19.5" customHeight="1" thickBot="1">
      <c r="A10" s="45" t="s">
        <v>63</v>
      </c>
      <c r="B10" s="44" t="s">
        <v>61</v>
      </c>
      <c r="C10" s="132"/>
      <c r="D10" s="133"/>
      <c r="E10" s="134"/>
      <c r="F10" s="44" t="s">
        <v>75</v>
      </c>
      <c r="G10" s="135"/>
      <c r="H10" s="122"/>
      <c r="I10" s="100"/>
    </row>
    <row r="11" spans="1:9" ht="19.5" customHeight="1" thickBot="1">
      <c r="A11" s="167" t="s">
        <v>94</v>
      </c>
      <c r="B11" s="66" t="s">
        <v>22</v>
      </c>
      <c r="C11" s="18" t="s">
        <v>77</v>
      </c>
      <c r="D11" s="70" t="s">
        <v>90</v>
      </c>
      <c r="E11" s="192" t="s">
        <v>91</v>
      </c>
      <c r="F11" s="189" t="s">
        <v>1</v>
      </c>
      <c r="G11" s="19" t="s">
        <v>32</v>
      </c>
      <c r="H11" s="20"/>
      <c r="I11" s="12" t="s">
        <v>4</v>
      </c>
    </row>
    <row r="12" spans="1:9" ht="19.5" customHeight="1">
      <c r="A12" s="168"/>
      <c r="B12" s="21" t="s">
        <v>29</v>
      </c>
      <c r="C12" s="22"/>
      <c r="D12" s="74"/>
      <c r="E12" s="193"/>
      <c r="F12" s="190"/>
      <c r="G12" s="23" t="s">
        <v>33</v>
      </c>
      <c r="H12" s="24" t="s">
        <v>22</v>
      </c>
      <c r="I12" s="14" t="s">
        <v>4</v>
      </c>
    </row>
    <row r="13" spans="1:9" ht="19.5" customHeight="1">
      <c r="A13" s="168"/>
      <c r="B13" s="6" t="s">
        <v>76</v>
      </c>
      <c r="C13" s="25"/>
      <c r="D13" s="75"/>
      <c r="E13" s="193"/>
      <c r="F13" s="190"/>
      <c r="G13" s="23" t="s">
        <v>34</v>
      </c>
      <c r="H13" s="24" t="s">
        <v>22</v>
      </c>
      <c r="I13" s="14" t="s">
        <v>21</v>
      </c>
    </row>
    <row r="14" spans="1:9" ht="19.5" customHeight="1" thickBot="1">
      <c r="A14" s="168"/>
      <c r="B14" s="6" t="s">
        <v>30</v>
      </c>
      <c r="C14" s="25" t="s">
        <v>22</v>
      </c>
      <c r="D14" s="75"/>
      <c r="E14" s="193"/>
      <c r="F14" s="191"/>
      <c r="G14" s="26" t="s">
        <v>89</v>
      </c>
      <c r="H14" s="48" t="s">
        <v>22</v>
      </c>
      <c r="I14" s="34" t="s">
        <v>4</v>
      </c>
    </row>
    <row r="15" spans="1:9" ht="19.5" customHeight="1">
      <c r="A15" s="168"/>
      <c r="B15" s="159" t="s">
        <v>106</v>
      </c>
      <c r="C15" s="162"/>
      <c r="D15" s="197"/>
      <c r="E15" s="193"/>
      <c r="F15" s="147" t="s">
        <v>13</v>
      </c>
      <c r="G15" s="148"/>
      <c r="H15" s="20"/>
      <c r="I15" s="12" t="s">
        <v>14</v>
      </c>
    </row>
    <row r="16" spans="1:9" ht="19.5" customHeight="1">
      <c r="A16" s="168"/>
      <c r="B16" s="160"/>
      <c r="C16" s="163"/>
      <c r="D16" s="198"/>
      <c r="E16" s="193"/>
      <c r="F16" s="130" t="s">
        <v>12</v>
      </c>
      <c r="G16" s="131"/>
      <c r="H16" s="27"/>
      <c r="I16" s="14" t="s">
        <v>8</v>
      </c>
    </row>
    <row r="17" spans="1:9" ht="19.5" customHeight="1">
      <c r="A17" s="168"/>
      <c r="B17" s="160"/>
      <c r="C17" s="163"/>
      <c r="D17" s="198"/>
      <c r="E17" s="193"/>
      <c r="F17" s="130" t="s">
        <v>35</v>
      </c>
      <c r="G17" s="131"/>
      <c r="H17" s="27" t="s">
        <v>22</v>
      </c>
      <c r="I17" s="14" t="s">
        <v>15</v>
      </c>
    </row>
    <row r="18" spans="1:9" ht="19.5" customHeight="1" thickBot="1">
      <c r="A18" s="169"/>
      <c r="B18" s="161"/>
      <c r="C18" s="164"/>
      <c r="D18" s="199"/>
      <c r="E18" s="194"/>
      <c r="F18" s="195" t="s">
        <v>16</v>
      </c>
      <c r="G18" s="196"/>
      <c r="H18" s="49" t="s">
        <v>22</v>
      </c>
      <c r="I18" s="34" t="s">
        <v>15</v>
      </c>
    </row>
    <row r="19" spans="1:9" ht="19.5" customHeight="1" thickBot="1">
      <c r="A19" s="167" t="s">
        <v>93</v>
      </c>
      <c r="B19" s="29"/>
      <c r="C19" s="47" t="s">
        <v>50</v>
      </c>
      <c r="D19" s="220" t="s">
        <v>73</v>
      </c>
      <c r="E19" s="221"/>
      <c r="F19" s="71"/>
      <c r="G19" s="221" t="s">
        <v>66</v>
      </c>
      <c r="H19" s="221"/>
      <c r="I19" s="222"/>
    </row>
    <row r="20" spans="1:9" ht="19.5" customHeight="1">
      <c r="A20" s="168"/>
      <c r="B20" s="6" t="s">
        <v>36</v>
      </c>
      <c r="C20" s="43" t="s">
        <v>22</v>
      </c>
      <c r="D20" s="147" t="s">
        <v>80</v>
      </c>
      <c r="E20" s="148"/>
      <c r="F20" s="64"/>
      <c r="G20" s="40" t="s">
        <v>58</v>
      </c>
      <c r="H20" s="113"/>
      <c r="I20" s="114"/>
    </row>
    <row r="21" spans="1:11" ht="19.5" customHeight="1">
      <c r="A21" s="168"/>
      <c r="B21" s="6" t="s">
        <v>37</v>
      </c>
      <c r="C21" s="31" t="s">
        <v>22</v>
      </c>
      <c r="D21" s="130" t="s">
        <v>78</v>
      </c>
      <c r="E21" s="131"/>
      <c r="F21" s="63"/>
      <c r="G21" s="41" t="s">
        <v>55</v>
      </c>
      <c r="H21" s="136"/>
      <c r="I21" s="104"/>
      <c r="K21" s="2"/>
    </row>
    <row r="22" spans="1:9" ht="19.5" customHeight="1">
      <c r="A22" s="168"/>
      <c r="B22" s="6" t="s">
        <v>38</v>
      </c>
      <c r="C22" s="31" t="s">
        <v>22</v>
      </c>
      <c r="D22" s="130" t="s">
        <v>64</v>
      </c>
      <c r="E22" s="131"/>
      <c r="F22" s="63"/>
      <c r="G22" s="42" t="s">
        <v>56</v>
      </c>
      <c r="H22" s="136"/>
      <c r="I22" s="104"/>
    </row>
    <row r="23" spans="1:12" ht="19.5" customHeight="1">
      <c r="A23" s="168"/>
      <c r="B23" s="6" t="s">
        <v>39</v>
      </c>
      <c r="C23" s="31" t="s">
        <v>22</v>
      </c>
      <c r="D23" s="130" t="s">
        <v>79</v>
      </c>
      <c r="E23" s="131"/>
      <c r="F23" s="63"/>
      <c r="G23" s="42" t="s">
        <v>57</v>
      </c>
      <c r="H23" s="136"/>
      <c r="I23" s="104"/>
      <c r="L23" s="1"/>
    </row>
    <row r="24" spans="1:9" ht="19.5" customHeight="1">
      <c r="A24" s="168"/>
      <c r="B24" s="6" t="s">
        <v>40</v>
      </c>
      <c r="C24" s="31" t="s">
        <v>22</v>
      </c>
      <c r="D24" s="130" t="s">
        <v>45</v>
      </c>
      <c r="E24" s="131"/>
      <c r="F24" s="62"/>
      <c r="G24" s="42" t="s">
        <v>71</v>
      </c>
      <c r="H24" s="136"/>
      <c r="I24" s="104"/>
    </row>
    <row r="25" spans="1:10" ht="19.5" customHeight="1">
      <c r="A25" s="168"/>
      <c r="B25" s="35" t="s">
        <v>51</v>
      </c>
      <c r="C25" s="72" t="s">
        <v>22</v>
      </c>
      <c r="D25" s="130" t="s">
        <v>107</v>
      </c>
      <c r="E25" s="106"/>
      <c r="F25" s="63"/>
      <c r="G25" s="115" t="s">
        <v>105</v>
      </c>
      <c r="H25" s="83" t="s">
        <v>22</v>
      </c>
      <c r="I25" s="84"/>
      <c r="J25" s="36"/>
    </row>
    <row r="26" spans="1:9" ht="19.5" customHeight="1" thickBot="1">
      <c r="A26" s="168"/>
      <c r="B26" s="35" t="s">
        <v>104</v>
      </c>
      <c r="C26" s="73" t="s">
        <v>22</v>
      </c>
      <c r="D26" s="81" t="s">
        <v>104</v>
      </c>
      <c r="E26" s="117"/>
      <c r="F26" s="17"/>
      <c r="G26" s="116"/>
      <c r="H26" s="82"/>
      <c r="I26" s="80"/>
    </row>
    <row r="27" spans="1:9" ht="19.5" customHeight="1" thickBot="1">
      <c r="A27" s="169"/>
      <c r="B27" s="61" t="s">
        <v>83</v>
      </c>
      <c r="C27" s="120"/>
      <c r="D27" s="121"/>
      <c r="E27" s="121"/>
      <c r="F27" s="122"/>
      <c r="G27" s="122"/>
      <c r="H27" s="122"/>
      <c r="I27" s="100"/>
    </row>
    <row r="28" spans="1:9" ht="19.5" customHeight="1">
      <c r="A28" s="167" t="s">
        <v>95</v>
      </c>
      <c r="B28" s="30" t="s">
        <v>25</v>
      </c>
      <c r="C28" s="43" t="s">
        <v>22</v>
      </c>
      <c r="D28" s="167" t="s">
        <v>92</v>
      </c>
      <c r="E28" s="147" t="s">
        <v>52</v>
      </c>
      <c r="F28" s="148"/>
      <c r="G28" s="107"/>
      <c r="H28" s="108"/>
      <c r="I28" s="109"/>
    </row>
    <row r="29" spans="1:9" ht="19.5" customHeight="1">
      <c r="A29" s="168"/>
      <c r="B29" s="37" t="s">
        <v>26</v>
      </c>
      <c r="C29" s="63"/>
      <c r="D29" s="168"/>
      <c r="E29" s="130" t="s">
        <v>53</v>
      </c>
      <c r="F29" s="131"/>
      <c r="G29" s="149"/>
      <c r="H29" s="150"/>
      <c r="I29" s="151"/>
    </row>
    <row r="30" spans="1:9" ht="19.5" customHeight="1">
      <c r="A30" s="168"/>
      <c r="B30" s="37" t="s">
        <v>27</v>
      </c>
      <c r="C30" s="63"/>
      <c r="D30" s="168"/>
      <c r="E30" s="183" t="s">
        <v>54</v>
      </c>
      <c r="F30" s="184"/>
      <c r="G30" s="83"/>
      <c r="H30" s="170"/>
      <c r="I30" s="84"/>
    </row>
    <row r="31" spans="1:10" ht="19.5" customHeight="1">
      <c r="A31" s="168"/>
      <c r="B31" s="157" t="s">
        <v>104</v>
      </c>
      <c r="C31" s="118"/>
      <c r="D31" s="168"/>
      <c r="E31" s="185"/>
      <c r="F31" s="186"/>
      <c r="G31" s="171"/>
      <c r="H31" s="172"/>
      <c r="I31" s="173"/>
      <c r="J31" s="36"/>
    </row>
    <row r="32" spans="1:9" ht="19.5" customHeight="1" thickBot="1">
      <c r="A32" s="168"/>
      <c r="B32" s="158"/>
      <c r="C32" s="119"/>
      <c r="D32" s="169"/>
      <c r="E32" s="195" t="s">
        <v>59</v>
      </c>
      <c r="F32" s="196"/>
      <c r="G32" s="56" t="s">
        <v>60</v>
      </c>
      <c r="H32" s="187"/>
      <c r="I32" s="188"/>
    </row>
    <row r="33" spans="1:9" ht="19.5" customHeight="1" thickBot="1">
      <c r="A33" s="169"/>
      <c r="B33" s="60" t="s">
        <v>83</v>
      </c>
      <c r="C33" s="123"/>
      <c r="D33" s="124"/>
      <c r="E33" s="124"/>
      <c r="F33" s="124"/>
      <c r="G33" s="124"/>
      <c r="H33" s="124"/>
      <c r="I33" s="125"/>
    </row>
    <row r="34" spans="1:9" ht="19.5" customHeight="1">
      <c r="A34" s="167" t="s">
        <v>96</v>
      </c>
      <c r="B34" s="57"/>
      <c r="C34" s="21" t="s">
        <v>47</v>
      </c>
      <c r="D34" s="76"/>
      <c r="E34" s="32" t="s">
        <v>4</v>
      </c>
      <c r="F34" s="143" t="s">
        <v>46</v>
      </c>
      <c r="G34" s="144"/>
      <c r="H34" s="101" t="s">
        <v>17</v>
      </c>
      <c r="I34" s="102"/>
    </row>
    <row r="35" spans="1:9" ht="19.5" customHeight="1">
      <c r="A35" s="168"/>
      <c r="B35" s="58" t="s">
        <v>1</v>
      </c>
      <c r="C35" s="6" t="s">
        <v>2</v>
      </c>
      <c r="D35" s="27"/>
      <c r="E35" s="14" t="s">
        <v>4</v>
      </c>
      <c r="F35" s="130" t="s">
        <v>31</v>
      </c>
      <c r="G35" s="131"/>
      <c r="H35" s="234"/>
      <c r="I35" s="102"/>
    </row>
    <row r="36" spans="1:9" ht="19.5" customHeight="1">
      <c r="A36" s="168"/>
      <c r="B36" s="58"/>
      <c r="C36" s="10" t="s">
        <v>9</v>
      </c>
      <c r="D36" s="77"/>
      <c r="E36" s="34" t="s">
        <v>4</v>
      </c>
      <c r="F36" s="202" t="s">
        <v>81</v>
      </c>
      <c r="G36" s="203"/>
      <c r="H36" s="232" t="s">
        <v>17</v>
      </c>
      <c r="I36" s="233"/>
    </row>
    <row r="37" spans="1:12" ht="19.5" customHeight="1">
      <c r="A37" s="168"/>
      <c r="B37" s="59"/>
      <c r="C37" s="6" t="s">
        <v>18</v>
      </c>
      <c r="D37" s="27"/>
      <c r="E37" s="13" t="s">
        <v>4</v>
      </c>
      <c r="F37" s="105" t="s">
        <v>85</v>
      </c>
      <c r="G37" s="106"/>
      <c r="H37" s="103" t="s">
        <v>17</v>
      </c>
      <c r="I37" s="104"/>
      <c r="L37" s="67"/>
    </row>
    <row r="38" spans="1:9" ht="19.5" customHeight="1">
      <c r="A38" s="168"/>
      <c r="B38" s="58" t="s">
        <v>3</v>
      </c>
      <c r="C38" s="6" t="s">
        <v>5</v>
      </c>
      <c r="D38" s="27"/>
      <c r="E38" s="13" t="s">
        <v>6</v>
      </c>
      <c r="F38" s="211" t="s">
        <v>104</v>
      </c>
      <c r="G38" s="212"/>
      <c r="H38" s="207"/>
      <c r="I38" s="208"/>
    </row>
    <row r="39" spans="1:13" ht="19.5" customHeight="1" thickBot="1">
      <c r="A39" s="168"/>
      <c r="B39" s="58" t="s">
        <v>22</v>
      </c>
      <c r="C39" s="28" t="s">
        <v>64</v>
      </c>
      <c r="D39" s="152" t="s">
        <v>22</v>
      </c>
      <c r="E39" s="154"/>
      <c r="F39" s="213"/>
      <c r="G39" s="214"/>
      <c r="H39" s="209"/>
      <c r="I39" s="210"/>
      <c r="M39" s="50"/>
    </row>
    <row r="40" spans="1:9" ht="19.5" customHeight="1" thickBot="1">
      <c r="A40" s="169"/>
      <c r="B40" s="60" t="s">
        <v>83</v>
      </c>
      <c r="C40" s="86" t="s">
        <v>22</v>
      </c>
      <c r="D40" s="87"/>
      <c r="E40" s="87"/>
      <c r="F40" s="87"/>
      <c r="G40" s="87"/>
      <c r="H40" s="87"/>
      <c r="I40" s="88"/>
    </row>
    <row r="41" spans="1:9" ht="19.5" customHeight="1" thickBot="1">
      <c r="A41" s="167" t="s">
        <v>97</v>
      </c>
      <c r="B41" s="92" t="s">
        <v>84</v>
      </c>
      <c r="C41" s="97"/>
      <c r="D41" s="78"/>
      <c r="E41" s="89" t="s">
        <v>67</v>
      </c>
      <c r="F41" s="223"/>
      <c r="G41" s="224"/>
      <c r="H41" s="224"/>
      <c r="I41" s="225"/>
    </row>
    <row r="42" spans="1:9" s="4" customFormat="1" ht="18" customHeight="1" thickBot="1">
      <c r="A42" s="168"/>
      <c r="B42" s="92" t="s">
        <v>82</v>
      </c>
      <c r="C42" s="93"/>
      <c r="D42" s="79"/>
      <c r="E42" s="90"/>
      <c r="F42" s="226"/>
      <c r="G42" s="227"/>
      <c r="H42" s="227"/>
      <c r="I42" s="228"/>
    </row>
    <row r="43" spans="1:9" s="4" customFormat="1" ht="18" customHeight="1" thickBot="1">
      <c r="A43" s="168"/>
      <c r="B43" s="92" t="s">
        <v>62</v>
      </c>
      <c r="C43" s="93"/>
      <c r="D43" s="13"/>
      <c r="E43" s="90"/>
      <c r="F43" s="226"/>
      <c r="G43" s="227"/>
      <c r="H43" s="227"/>
      <c r="I43" s="228"/>
    </row>
    <row r="44" spans="1:10" s="4" customFormat="1" ht="18.75" customHeight="1" thickBot="1">
      <c r="A44" s="168"/>
      <c r="B44" s="92" t="s">
        <v>86</v>
      </c>
      <c r="C44" s="93"/>
      <c r="D44" s="13"/>
      <c r="E44" s="90"/>
      <c r="F44" s="226"/>
      <c r="G44" s="227"/>
      <c r="H44" s="227"/>
      <c r="I44" s="228"/>
      <c r="J44" s="39"/>
    </row>
    <row r="45" spans="1:9" s="4" customFormat="1" ht="18.75" customHeight="1" thickBot="1">
      <c r="A45" s="168"/>
      <c r="B45" s="92" t="s">
        <v>87</v>
      </c>
      <c r="C45" s="93"/>
      <c r="D45" s="13"/>
      <c r="E45" s="90"/>
      <c r="F45" s="226"/>
      <c r="G45" s="227"/>
      <c r="H45" s="227"/>
      <c r="I45" s="228"/>
    </row>
    <row r="46" spans="1:9" s="4" customFormat="1" ht="19.5" customHeight="1" thickBot="1">
      <c r="A46" s="169"/>
      <c r="B46" s="92" t="s">
        <v>88</v>
      </c>
      <c r="C46" s="93"/>
      <c r="D46" s="65" t="s">
        <v>22</v>
      </c>
      <c r="E46" s="91"/>
      <c r="F46" s="229"/>
      <c r="G46" s="230"/>
      <c r="H46" s="230"/>
      <c r="I46" s="231"/>
    </row>
    <row r="47" spans="1:9" ht="19.5" customHeight="1" thickBot="1">
      <c r="A47" s="217" t="s">
        <v>48</v>
      </c>
      <c r="B47" s="218"/>
      <c r="C47" s="218"/>
      <c r="D47" s="218"/>
      <c r="E47" s="218"/>
      <c r="F47" s="218"/>
      <c r="G47" s="218"/>
      <c r="H47" s="218"/>
      <c r="I47" s="219"/>
    </row>
    <row r="48" spans="1:9" ht="19.5" customHeight="1" thickBot="1">
      <c r="A48" s="98" t="s">
        <v>69</v>
      </c>
      <c r="B48" s="99"/>
      <c r="C48" s="94"/>
      <c r="D48" s="96"/>
      <c r="E48" s="165" t="s">
        <v>70</v>
      </c>
      <c r="F48" s="166"/>
      <c r="G48" s="94"/>
      <c r="H48" s="95"/>
      <c r="I48" s="96"/>
    </row>
    <row r="49" spans="1:9" ht="19.5" customHeight="1" thickBot="1">
      <c r="A49" s="98" t="s">
        <v>49</v>
      </c>
      <c r="B49" s="99"/>
      <c r="C49" s="155"/>
      <c r="D49" s="156"/>
      <c r="E49" s="165" t="s">
        <v>49</v>
      </c>
      <c r="F49" s="166"/>
      <c r="G49" s="94"/>
      <c r="H49" s="95"/>
      <c r="I49" s="96"/>
    </row>
    <row r="50" spans="1:9" ht="19.5" customHeight="1" thickBot="1">
      <c r="A50" s="98" t="s">
        <v>99</v>
      </c>
      <c r="B50" s="100"/>
      <c r="C50" s="200" t="s">
        <v>22</v>
      </c>
      <c r="D50" s="201"/>
      <c r="E50" s="165" t="s">
        <v>100</v>
      </c>
      <c r="F50" s="166"/>
      <c r="G50" s="204"/>
      <c r="H50" s="205"/>
      <c r="I50" s="206"/>
    </row>
    <row r="51" spans="1:9" ht="19.5" customHeight="1" thickBot="1">
      <c r="A51" s="98" t="s">
        <v>49</v>
      </c>
      <c r="B51" s="99"/>
      <c r="C51" s="200" t="s">
        <v>22</v>
      </c>
      <c r="D51" s="201"/>
      <c r="E51" s="165" t="s">
        <v>49</v>
      </c>
      <c r="F51" s="166"/>
      <c r="G51" s="204" t="s">
        <v>23</v>
      </c>
      <c r="H51" s="205"/>
      <c r="I51" s="206"/>
    </row>
    <row r="52" spans="1:9" ht="19.5" customHeight="1" thickBot="1">
      <c r="A52" s="98" t="s">
        <v>102</v>
      </c>
      <c r="B52" s="99"/>
      <c r="C52" s="200"/>
      <c r="D52" s="201"/>
      <c r="E52" s="165" t="s">
        <v>101</v>
      </c>
      <c r="F52" s="166"/>
      <c r="G52" s="204"/>
      <c r="H52" s="205"/>
      <c r="I52" s="206"/>
    </row>
    <row r="53" spans="1:9" ht="18" customHeight="1" thickBot="1">
      <c r="A53" s="98" t="s">
        <v>49</v>
      </c>
      <c r="B53" s="99"/>
      <c r="C53" s="200"/>
      <c r="D53" s="201"/>
      <c r="E53" s="165" t="s">
        <v>49</v>
      </c>
      <c r="F53" s="166"/>
      <c r="G53" s="204"/>
      <c r="H53" s="205"/>
      <c r="I53" s="206"/>
    </row>
    <row r="54" spans="1:9" s="54" customFormat="1" ht="16.5" customHeight="1">
      <c r="A54" s="33"/>
      <c r="B54" s="55"/>
      <c r="C54" s="55"/>
      <c r="D54" s="55"/>
      <c r="E54" s="55"/>
      <c r="F54" s="55"/>
      <c r="G54" s="55"/>
      <c r="H54" s="55"/>
      <c r="I54" s="53"/>
    </row>
    <row r="55" spans="1:9" ht="16.5" customHeight="1">
      <c r="A55" s="85" t="s">
        <v>103</v>
      </c>
      <c r="B55" s="85"/>
      <c r="C55" s="85"/>
      <c r="D55" s="85"/>
      <c r="E55" s="85"/>
      <c r="F55" s="85"/>
      <c r="G55" s="85"/>
      <c r="H55" s="85"/>
      <c r="I55" s="85"/>
    </row>
    <row r="56" spans="1:9" ht="16.5" customHeight="1">
      <c r="A56" s="33"/>
      <c r="B56" s="17"/>
      <c r="D56" s="52"/>
      <c r="E56" s="33"/>
      <c r="F56" s="33"/>
      <c r="G56" s="33"/>
      <c r="H56" s="33"/>
      <c r="I56" s="38"/>
    </row>
    <row r="57" spans="1:4" ht="12.75">
      <c r="A57"/>
      <c r="D57"/>
    </row>
    <row r="58" spans="1:4" ht="12.75">
      <c r="A58"/>
      <c r="D58"/>
    </row>
    <row r="59" spans="1:4" ht="12.75">
      <c r="A59"/>
      <c r="D59"/>
    </row>
    <row r="60" spans="1:4" ht="12.75">
      <c r="A60"/>
      <c r="D60"/>
    </row>
    <row r="61" spans="1:4" ht="12.75">
      <c r="A61"/>
      <c r="D61"/>
    </row>
    <row r="62" spans="1:4" ht="12.75">
      <c r="A62"/>
      <c r="D62"/>
    </row>
    <row r="63" spans="1:4" ht="12.75">
      <c r="A63"/>
      <c r="D63"/>
    </row>
    <row r="64" spans="1:4" ht="12.75">
      <c r="A64"/>
      <c r="D64"/>
    </row>
    <row r="65" spans="1:4" ht="12.75">
      <c r="A65"/>
      <c r="D65"/>
    </row>
    <row r="66" spans="1:4" ht="12.75">
      <c r="A66"/>
      <c r="D66"/>
    </row>
    <row r="67" spans="1:4" ht="12.75">
      <c r="A67"/>
      <c r="D67"/>
    </row>
    <row r="68" spans="1:4" ht="12.75">
      <c r="A68"/>
      <c r="D68"/>
    </row>
    <row r="69" spans="1:4" ht="12.75">
      <c r="A69"/>
      <c r="D69"/>
    </row>
    <row r="70" spans="1:4" ht="12.75">
      <c r="A70"/>
      <c r="D70"/>
    </row>
    <row r="71" spans="1:4" ht="12.75">
      <c r="A71"/>
      <c r="D71"/>
    </row>
    <row r="72" spans="1:4" ht="12.75">
      <c r="A72"/>
      <c r="D72"/>
    </row>
    <row r="73" spans="1:4" ht="12.75">
      <c r="A73"/>
      <c r="D73"/>
    </row>
    <row r="74" spans="1:4" ht="12.75">
      <c r="A74"/>
      <c r="D74"/>
    </row>
    <row r="75" spans="1:4" ht="12.75">
      <c r="A75"/>
      <c r="D75"/>
    </row>
    <row r="76" spans="1:4" ht="12.75">
      <c r="A76"/>
      <c r="D76"/>
    </row>
    <row r="77" spans="1:4" ht="12.75">
      <c r="A77"/>
      <c r="D77"/>
    </row>
    <row r="78" spans="1:4" ht="12.75">
      <c r="A78"/>
      <c r="D78"/>
    </row>
    <row r="79" spans="1:4" ht="12.75">
      <c r="A79"/>
      <c r="D79"/>
    </row>
    <row r="80" spans="1:4" ht="12.75">
      <c r="A80"/>
      <c r="D80"/>
    </row>
    <row r="81" spans="1:4" ht="12.75">
      <c r="A81"/>
      <c r="D81"/>
    </row>
    <row r="82" spans="1:4" ht="12.75">
      <c r="A82"/>
      <c r="D82"/>
    </row>
    <row r="83" spans="1:4" ht="12.75">
      <c r="A83"/>
      <c r="D83"/>
    </row>
    <row r="84" spans="1:4" ht="12.75">
      <c r="A84"/>
      <c r="D84"/>
    </row>
    <row r="85" spans="1:4" ht="12.75">
      <c r="A85"/>
      <c r="D85"/>
    </row>
    <row r="86" spans="1:4" ht="12.75">
      <c r="A86"/>
      <c r="D86"/>
    </row>
    <row r="87" spans="1:4" ht="12.75">
      <c r="A87"/>
      <c r="D87"/>
    </row>
    <row r="88" spans="1:4" ht="12.75">
      <c r="A88"/>
      <c r="D88"/>
    </row>
    <row r="89" spans="1:4" ht="12.75">
      <c r="A89"/>
      <c r="D89"/>
    </row>
    <row r="90" spans="1:4" ht="12.75">
      <c r="A90"/>
      <c r="D90"/>
    </row>
    <row r="91" spans="1:4" ht="12.75">
      <c r="A91"/>
      <c r="D91"/>
    </row>
    <row r="92" spans="1:4" ht="12.75">
      <c r="A92"/>
      <c r="D92"/>
    </row>
    <row r="93" spans="1:4" ht="12.75">
      <c r="A93"/>
      <c r="D93"/>
    </row>
    <row r="94" spans="1:4" ht="12.75">
      <c r="A94"/>
      <c r="D94"/>
    </row>
    <row r="95" spans="1:4" ht="12.75">
      <c r="A95"/>
      <c r="D95"/>
    </row>
    <row r="96" spans="1:4" ht="12.75">
      <c r="A96"/>
      <c r="D96"/>
    </row>
    <row r="97" spans="1:4" ht="12.75">
      <c r="A97"/>
      <c r="D97"/>
    </row>
    <row r="98" spans="1:4" ht="12.75">
      <c r="A98"/>
      <c r="D98"/>
    </row>
    <row r="99" spans="1:4" ht="12.75">
      <c r="A99"/>
      <c r="D99"/>
    </row>
    <row r="100" spans="1:4" ht="12.75">
      <c r="A100"/>
      <c r="D100"/>
    </row>
    <row r="101" spans="1:4" ht="12.75">
      <c r="A101"/>
      <c r="D101"/>
    </row>
    <row r="102" spans="1:4" ht="12.75">
      <c r="A102"/>
      <c r="D102"/>
    </row>
    <row r="103" spans="1:4" ht="12.75">
      <c r="A103"/>
      <c r="D103"/>
    </row>
    <row r="104" spans="1:4" ht="12.75">
      <c r="A104"/>
      <c r="D104"/>
    </row>
    <row r="105" spans="1:4" ht="12.75">
      <c r="A105"/>
      <c r="D105"/>
    </row>
    <row r="106" spans="1:4" ht="12.75">
      <c r="A106"/>
      <c r="D106"/>
    </row>
    <row r="107" spans="1:4" ht="12.75">
      <c r="A107"/>
      <c r="D107"/>
    </row>
    <row r="108" spans="1:4" ht="12.75">
      <c r="A108"/>
      <c r="D108"/>
    </row>
    <row r="109" spans="1:4" ht="12.75">
      <c r="A109"/>
      <c r="D109"/>
    </row>
    <row r="110" spans="1:4" ht="12.75">
      <c r="A110"/>
      <c r="D110"/>
    </row>
    <row r="111" spans="1:4" ht="12.75">
      <c r="A111"/>
      <c r="D111"/>
    </row>
    <row r="112" spans="1:4" ht="12.75">
      <c r="A112"/>
      <c r="D112"/>
    </row>
    <row r="113" spans="1:4" ht="12.75">
      <c r="A113"/>
      <c r="D113"/>
    </row>
    <row r="114" spans="1:4" ht="12.75">
      <c r="A114"/>
      <c r="D114"/>
    </row>
    <row r="115" spans="1:4" ht="12.75">
      <c r="A115"/>
      <c r="D115"/>
    </row>
    <row r="116" spans="1:4" ht="12.75">
      <c r="A116"/>
      <c r="D116"/>
    </row>
    <row r="117" spans="1:4" ht="12.75">
      <c r="A117"/>
      <c r="D117"/>
    </row>
    <row r="118" spans="1:4" ht="12.75">
      <c r="A118"/>
      <c r="D118"/>
    </row>
    <row r="119" spans="1:4" ht="12.75">
      <c r="A119"/>
      <c r="D119"/>
    </row>
    <row r="120" spans="1:4" ht="12.75">
      <c r="A120"/>
      <c r="D120"/>
    </row>
    <row r="121" spans="1:4" ht="12.75">
      <c r="A121"/>
      <c r="D121"/>
    </row>
    <row r="122" spans="1:4" ht="12.75">
      <c r="A122"/>
      <c r="D122"/>
    </row>
    <row r="123" spans="1:4" ht="12.75">
      <c r="A123"/>
      <c r="D123"/>
    </row>
    <row r="124" spans="1:4" ht="12.75">
      <c r="A124"/>
      <c r="D124"/>
    </row>
    <row r="125" spans="1:4" ht="12.75">
      <c r="A125"/>
      <c r="D125"/>
    </row>
    <row r="126" spans="1:4" ht="12.75">
      <c r="A126"/>
      <c r="D126"/>
    </row>
    <row r="127" spans="1:4" ht="12.75">
      <c r="A127"/>
      <c r="D127"/>
    </row>
    <row r="128" spans="1:4" ht="12.75">
      <c r="A128"/>
      <c r="D128"/>
    </row>
    <row r="129" spans="1:4" ht="12.75">
      <c r="A129"/>
      <c r="D129"/>
    </row>
    <row r="130" spans="1:4" ht="12.75">
      <c r="A130"/>
      <c r="D130"/>
    </row>
    <row r="131" spans="1:4" ht="12.75">
      <c r="A131"/>
      <c r="D131"/>
    </row>
    <row r="132" spans="1:4" ht="12.75">
      <c r="A132"/>
      <c r="D132"/>
    </row>
    <row r="133" spans="1:4" ht="12.75">
      <c r="A133"/>
      <c r="D133"/>
    </row>
    <row r="134" spans="1:4" ht="12.75">
      <c r="A134"/>
      <c r="D134"/>
    </row>
    <row r="135" spans="1:4" ht="12.75">
      <c r="A135"/>
      <c r="D135"/>
    </row>
    <row r="136" spans="1:4" ht="12.75">
      <c r="A136"/>
      <c r="D136"/>
    </row>
    <row r="137" spans="1:4" ht="12.75">
      <c r="A137"/>
      <c r="D137"/>
    </row>
    <row r="138" spans="1:4" ht="12.75">
      <c r="A138"/>
      <c r="D138"/>
    </row>
    <row r="139" spans="1:4" ht="12.75">
      <c r="A139"/>
      <c r="D139"/>
    </row>
    <row r="140" spans="1:4" ht="12.75">
      <c r="A140"/>
      <c r="D140"/>
    </row>
    <row r="141" spans="1:4" ht="12.75">
      <c r="A141"/>
      <c r="D141"/>
    </row>
    <row r="142" spans="1:4" ht="12.75">
      <c r="A142"/>
      <c r="D142"/>
    </row>
  </sheetData>
  <mergeCells count="107">
    <mergeCell ref="A8:A9"/>
    <mergeCell ref="A5:A7"/>
    <mergeCell ref="A47:I47"/>
    <mergeCell ref="D19:E19"/>
    <mergeCell ref="G19:I19"/>
    <mergeCell ref="D39:E39"/>
    <mergeCell ref="E32:F32"/>
    <mergeCell ref="F41:I46"/>
    <mergeCell ref="H36:I36"/>
    <mergeCell ref="H35:I35"/>
    <mergeCell ref="F36:G36"/>
    <mergeCell ref="E53:F53"/>
    <mergeCell ref="G50:I50"/>
    <mergeCell ref="G51:I51"/>
    <mergeCell ref="G52:I52"/>
    <mergeCell ref="G53:I53"/>
    <mergeCell ref="E48:F48"/>
    <mergeCell ref="H38:I39"/>
    <mergeCell ref="F38:G39"/>
    <mergeCell ref="C50:D50"/>
    <mergeCell ref="E50:F50"/>
    <mergeCell ref="E51:F51"/>
    <mergeCell ref="E52:F52"/>
    <mergeCell ref="A53:B53"/>
    <mergeCell ref="C53:D53"/>
    <mergeCell ref="C52:D52"/>
    <mergeCell ref="C51:D51"/>
    <mergeCell ref="B43:C43"/>
    <mergeCell ref="B44:C44"/>
    <mergeCell ref="B45:C45"/>
    <mergeCell ref="B46:C46"/>
    <mergeCell ref="A28:A33"/>
    <mergeCell ref="A34:A40"/>
    <mergeCell ref="A41:A46"/>
    <mergeCell ref="A19:A27"/>
    <mergeCell ref="F18:G18"/>
    <mergeCell ref="H21:I21"/>
    <mergeCell ref="A11:A18"/>
    <mergeCell ref="D15:D18"/>
    <mergeCell ref="E30:F31"/>
    <mergeCell ref="H32:I32"/>
    <mergeCell ref="D4:E4"/>
    <mergeCell ref="H4:I4"/>
    <mergeCell ref="D23:E23"/>
    <mergeCell ref="D22:E22"/>
    <mergeCell ref="D21:E21"/>
    <mergeCell ref="D20:E20"/>
    <mergeCell ref="F11:F14"/>
    <mergeCell ref="E11:E18"/>
    <mergeCell ref="G5:I5"/>
    <mergeCell ref="G6:I6"/>
    <mergeCell ref="G7:I7"/>
    <mergeCell ref="F16:G16"/>
    <mergeCell ref="B31:B32"/>
    <mergeCell ref="B15:B18"/>
    <mergeCell ref="C15:C18"/>
    <mergeCell ref="E49:F49"/>
    <mergeCell ref="F17:G17"/>
    <mergeCell ref="D28:D32"/>
    <mergeCell ref="G29:I29"/>
    <mergeCell ref="G28:I28"/>
    <mergeCell ref="G30:I31"/>
    <mergeCell ref="E29:F29"/>
    <mergeCell ref="A48:B48"/>
    <mergeCell ref="A49:B49"/>
    <mergeCell ref="C48:D48"/>
    <mergeCell ref="C49:D49"/>
    <mergeCell ref="A2:I2"/>
    <mergeCell ref="A3:I3"/>
    <mergeCell ref="F34:G34"/>
    <mergeCell ref="F35:G35"/>
    <mergeCell ref="F4:G4"/>
    <mergeCell ref="D25:E25"/>
    <mergeCell ref="F15:G15"/>
    <mergeCell ref="C5:E5"/>
    <mergeCell ref="C6:E6"/>
    <mergeCell ref="C7:E7"/>
    <mergeCell ref="C27:I27"/>
    <mergeCell ref="C33:I33"/>
    <mergeCell ref="G8:I9"/>
    <mergeCell ref="D24:E24"/>
    <mergeCell ref="C10:E10"/>
    <mergeCell ref="G10:I10"/>
    <mergeCell ref="H22:I22"/>
    <mergeCell ref="H23:I23"/>
    <mergeCell ref="H24:I24"/>
    <mergeCell ref="E28:F28"/>
    <mergeCell ref="H34:I34"/>
    <mergeCell ref="H37:I37"/>
    <mergeCell ref="F37:G37"/>
    <mergeCell ref="C8:E8"/>
    <mergeCell ref="C9:E9"/>
    <mergeCell ref="H20:I20"/>
    <mergeCell ref="G25:G26"/>
    <mergeCell ref="H25:I26"/>
    <mergeCell ref="D26:E26"/>
    <mergeCell ref="C31:C32"/>
    <mergeCell ref="A55:I55"/>
    <mergeCell ref="C40:I40"/>
    <mergeCell ref="E41:E46"/>
    <mergeCell ref="B42:C42"/>
    <mergeCell ref="G48:I48"/>
    <mergeCell ref="G49:I49"/>
    <mergeCell ref="B41:C41"/>
    <mergeCell ref="A52:B52"/>
    <mergeCell ref="A51:B51"/>
    <mergeCell ref="A50:B50"/>
  </mergeCells>
  <hyperlinks>
    <hyperlink ref="G6" r:id="rId1" display="purchasing@lumedyne.com"/>
  </hyperlinks>
  <printOptions horizontalCentered="1" verticalCentered="1"/>
  <pageMargins left="0.38" right="0.38" top="0.42" bottom="0.48" header="0.3" footer="0.28"/>
  <pageSetup horizontalDpi="300" verticalDpi="300" orientation="portrait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sshulman</cp:lastModifiedBy>
  <cp:lastPrinted>2009-07-01T12:20:19Z</cp:lastPrinted>
  <dcterms:created xsi:type="dcterms:W3CDTF">1996-10-14T23:33:28Z</dcterms:created>
  <dcterms:modified xsi:type="dcterms:W3CDTF">2009-07-06T14:08:46Z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